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6"/>
  <c r="G9"/>
  <c r="G4"/>
  <c r="G5"/>
  <c r="G7"/>
  <c r="I6"/>
  <c r="I9"/>
  <c r="I4"/>
  <c r="I5"/>
  <c r="I7"/>
  <c r="I8"/>
  <c r="J8" l="1"/>
  <c r="J9"/>
  <c r="J6"/>
  <c r="J4"/>
  <c r="J7"/>
  <c r="J5"/>
</calcChain>
</file>

<file path=xl/sharedStrings.xml><?xml version="1.0" encoding="utf-8"?>
<sst xmlns="http://schemas.openxmlformats.org/spreadsheetml/2006/main" count="29" uniqueCount="23">
  <si>
    <t>单位名称</t>
  </si>
  <si>
    <t>准考证号</t>
  </si>
  <si>
    <t>笔试折合成绩</t>
  </si>
  <si>
    <t>面试折合成绩</t>
  </si>
  <si>
    <t>总考分</t>
  </si>
  <si>
    <t>备注</t>
  </si>
  <si>
    <t>岗位排名</t>
    <phoneticPr fontId="3" type="noConversion"/>
  </si>
  <si>
    <t>四川省第五人民医院</t>
    <phoneticPr fontId="1" type="noConversion"/>
  </si>
  <si>
    <t>8120921141416</t>
    <phoneticPr fontId="1" type="noConversion"/>
  </si>
  <si>
    <t>8120921141425</t>
    <phoneticPr fontId="1" type="noConversion"/>
  </si>
  <si>
    <t>8120921141411</t>
    <phoneticPr fontId="1" type="noConversion"/>
  </si>
  <si>
    <t>8120921141420</t>
    <phoneticPr fontId="1" type="noConversion"/>
  </si>
  <si>
    <t>8120921141415</t>
    <phoneticPr fontId="1" type="noConversion"/>
  </si>
  <si>
    <t>8120921141409</t>
    <phoneticPr fontId="1" type="noConversion"/>
  </si>
  <si>
    <t>招聘人数</t>
    <phoneticPr fontId="1" type="noConversion"/>
  </si>
  <si>
    <t>笔试加分</t>
    <phoneticPr fontId="1" type="noConversion"/>
  </si>
  <si>
    <t>笔试总成绩</t>
    <phoneticPr fontId="1" type="noConversion"/>
  </si>
  <si>
    <t>面试成绩</t>
    <phoneticPr fontId="1" type="noConversion"/>
  </si>
  <si>
    <t>是否参加体检</t>
    <phoneticPr fontId="1" type="noConversion"/>
  </si>
  <si>
    <t>是</t>
    <phoneticPr fontId="1" type="noConversion"/>
  </si>
  <si>
    <t>岗位编码</t>
    <phoneticPr fontId="3" type="noConversion"/>
  </si>
  <si>
    <t>附件1</t>
    <phoneticPr fontId="1" type="noConversion"/>
  </si>
  <si>
    <t xml:space="preserve">   四川省第五人民医院2018年12月
公开招聘工作人员参加面试考生考试总成绩及参加体检人员名单
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</si>
</sst>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4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77" fontId="0" fillId="0" borderId="0" xfId="0" applyNumberFormat="1" applyAlignment="1">
      <alignment horizontal="center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9</xdr:row>
      <xdr:rowOff>171450</xdr:rowOff>
    </xdr:to>
    <xdr:sp macro="" textlink="">
      <xdr:nvSpPr>
        <xdr:cNvPr id="2" name="文字 1"/>
        <xdr:cNvSpPr txBox="1">
          <a:spLocks noChangeArrowheads="1"/>
        </xdr:cNvSpPr>
      </xdr:nvSpPr>
      <xdr:spPr bwMode="auto">
        <a:xfrm>
          <a:off x="9172575" y="4924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76200</xdr:colOff>
      <xdr:row>11</xdr:row>
      <xdr:rowOff>171450</xdr:rowOff>
    </xdr:to>
    <xdr:sp macro="" textlink="">
      <xdr:nvSpPr>
        <xdr:cNvPr id="3" name="文字 4"/>
        <xdr:cNvSpPr txBox="1">
          <a:spLocks noChangeArrowheads="1"/>
        </xdr:cNvSpPr>
      </xdr:nvSpPr>
      <xdr:spPr bwMode="auto">
        <a:xfrm>
          <a:off x="9172575" y="6543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9</xdr:row>
      <xdr:rowOff>171450</xdr:rowOff>
    </xdr:to>
    <xdr:sp macro="" textlink="">
      <xdr:nvSpPr>
        <xdr:cNvPr id="4" name="文字 6"/>
        <xdr:cNvSpPr txBox="1">
          <a:spLocks noChangeArrowheads="1"/>
        </xdr:cNvSpPr>
      </xdr:nvSpPr>
      <xdr:spPr bwMode="auto">
        <a:xfrm>
          <a:off x="9172575" y="4924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9</xdr:row>
      <xdr:rowOff>171450</xdr:rowOff>
    </xdr:to>
    <xdr:sp macro="" textlink="">
      <xdr:nvSpPr>
        <xdr:cNvPr id="5" name="文字 8"/>
        <xdr:cNvSpPr txBox="1">
          <a:spLocks noChangeArrowheads="1"/>
        </xdr:cNvSpPr>
      </xdr:nvSpPr>
      <xdr:spPr bwMode="auto">
        <a:xfrm>
          <a:off x="9172575" y="4924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9</xdr:row>
      <xdr:rowOff>171450</xdr:rowOff>
    </xdr:to>
    <xdr:sp macro="" textlink="">
      <xdr:nvSpPr>
        <xdr:cNvPr id="6" name="文字 10"/>
        <xdr:cNvSpPr txBox="1">
          <a:spLocks noChangeArrowheads="1"/>
        </xdr:cNvSpPr>
      </xdr:nvSpPr>
      <xdr:spPr bwMode="auto">
        <a:xfrm>
          <a:off x="9172575" y="4924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G9" sqref="G9"/>
    </sheetView>
  </sheetViews>
  <sheetFormatPr defaultRowHeight="24.95" customHeight="1"/>
  <cols>
    <col min="1" max="1" width="21" style="3" customWidth="1"/>
    <col min="2" max="2" width="10.375" style="3" customWidth="1"/>
    <col min="3" max="3" width="5.75" style="3" customWidth="1"/>
    <col min="4" max="4" width="16.625" style="3" customWidth="1"/>
    <col min="5" max="5" width="5.75" style="3" customWidth="1"/>
    <col min="6" max="6" width="9" style="10" customWidth="1"/>
    <col min="7" max="7" width="9.25" style="10" customWidth="1"/>
    <col min="8" max="8" width="8.875" style="3" customWidth="1"/>
    <col min="9" max="9" width="7.875" style="10" customWidth="1"/>
    <col min="10" max="10" width="11" style="3" customWidth="1"/>
    <col min="11" max="11" width="7.75" style="3" customWidth="1"/>
    <col min="12" max="12" width="10.25" style="3" customWidth="1"/>
    <col min="13" max="13" width="12.125" style="3" customWidth="1"/>
    <col min="14" max="16384" width="9" style="3"/>
  </cols>
  <sheetData>
    <row r="1" spans="1:13" ht="28.5" customHeight="1">
      <c r="A1" s="2" t="s">
        <v>21</v>
      </c>
    </row>
    <row r="2" spans="1:13" s="4" customFormat="1" ht="61.5" customHeight="1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9" customFormat="1" ht="42" customHeight="1">
      <c r="A3" s="8" t="s">
        <v>0</v>
      </c>
      <c r="B3" s="1" t="s">
        <v>20</v>
      </c>
      <c r="C3" s="1" t="s">
        <v>14</v>
      </c>
      <c r="D3" s="1" t="s">
        <v>1</v>
      </c>
      <c r="E3" s="1" t="s">
        <v>15</v>
      </c>
      <c r="F3" s="11" t="s">
        <v>16</v>
      </c>
      <c r="G3" s="11" t="s">
        <v>2</v>
      </c>
      <c r="H3" s="1" t="s">
        <v>17</v>
      </c>
      <c r="I3" s="11" t="s">
        <v>3</v>
      </c>
      <c r="J3" s="1" t="s">
        <v>4</v>
      </c>
      <c r="K3" s="1" t="s">
        <v>6</v>
      </c>
      <c r="L3" s="1" t="s">
        <v>18</v>
      </c>
      <c r="M3" s="1" t="s">
        <v>5</v>
      </c>
    </row>
    <row r="4" spans="1:13" s="2" customFormat="1" ht="24.95" customHeight="1">
      <c r="A4" s="5" t="s">
        <v>7</v>
      </c>
      <c r="B4" s="5">
        <v>29040030</v>
      </c>
      <c r="C4" s="15">
        <v>2</v>
      </c>
      <c r="D4" s="6" t="s">
        <v>11</v>
      </c>
      <c r="E4" s="6"/>
      <c r="F4" s="12">
        <v>40</v>
      </c>
      <c r="G4" s="11">
        <f t="shared" ref="G4:G9" si="0">F4*0.4</f>
        <v>16</v>
      </c>
      <c r="H4" s="7">
        <v>84.6</v>
      </c>
      <c r="I4" s="12">
        <f t="shared" ref="I4:I9" si="1">H4*0.6</f>
        <v>50.76</v>
      </c>
      <c r="J4" s="7">
        <f t="shared" ref="J4:J9" si="2">G4+I4</f>
        <v>66.759999999999991</v>
      </c>
      <c r="K4" s="5">
        <v>1</v>
      </c>
      <c r="L4" s="5" t="s">
        <v>19</v>
      </c>
      <c r="M4" s="5"/>
    </row>
    <row r="5" spans="1:13" s="2" customFormat="1" ht="24.95" customHeight="1">
      <c r="A5" s="5" t="s">
        <v>7</v>
      </c>
      <c r="B5" s="5">
        <v>29040030</v>
      </c>
      <c r="C5" s="16"/>
      <c r="D5" s="6" t="s">
        <v>12</v>
      </c>
      <c r="E5" s="6"/>
      <c r="F5" s="12">
        <v>53</v>
      </c>
      <c r="G5" s="11">
        <f t="shared" si="0"/>
        <v>21.200000000000003</v>
      </c>
      <c r="H5" s="7">
        <v>75</v>
      </c>
      <c r="I5" s="12">
        <f t="shared" si="1"/>
        <v>45</v>
      </c>
      <c r="J5" s="7">
        <f t="shared" si="2"/>
        <v>66.2</v>
      </c>
      <c r="K5" s="5">
        <v>2</v>
      </c>
      <c r="L5" s="5" t="s">
        <v>19</v>
      </c>
      <c r="M5" s="5"/>
    </row>
    <row r="6" spans="1:13" s="2" customFormat="1" ht="24.95" customHeight="1">
      <c r="A6" s="5" t="s">
        <v>7</v>
      </c>
      <c r="B6" s="5">
        <v>29040030</v>
      </c>
      <c r="C6" s="16"/>
      <c r="D6" s="6" t="s">
        <v>9</v>
      </c>
      <c r="E6" s="6"/>
      <c r="F6" s="12">
        <v>50</v>
      </c>
      <c r="G6" s="11">
        <f t="shared" si="0"/>
        <v>20</v>
      </c>
      <c r="H6" s="7">
        <v>72.2</v>
      </c>
      <c r="I6" s="12">
        <f t="shared" si="1"/>
        <v>43.32</v>
      </c>
      <c r="J6" s="7">
        <f t="shared" si="2"/>
        <v>63.32</v>
      </c>
      <c r="K6" s="5">
        <v>3</v>
      </c>
      <c r="L6" s="5"/>
      <c r="M6" s="5"/>
    </row>
    <row r="7" spans="1:13" s="2" customFormat="1" ht="24.95" customHeight="1">
      <c r="A7" s="5" t="s">
        <v>7</v>
      </c>
      <c r="B7" s="5">
        <v>29040030</v>
      </c>
      <c r="C7" s="16"/>
      <c r="D7" s="6" t="s">
        <v>13</v>
      </c>
      <c r="E7" s="6"/>
      <c r="F7" s="12">
        <v>40</v>
      </c>
      <c r="G7" s="11">
        <f t="shared" si="0"/>
        <v>16</v>
      </c>
      <c r="H7" s="7">
        <v>71.2</v>
      </c>
      <c r="I7" s="12">
        <f t="shared" si="1"/>
        <v>42.72</v>
      </c>
      <c r="J7" s="7">
        <f t="shared" si="2"/>
        <v>58.72</v>
      </c>
      <c r="K7" s="5">
        <v>4</v>
      </c>
      <c r="L7" s="5"/>
      <c r="M7" s="5"/>
    </row>
    <row r="8" spans="1:13" s="2" customFormat="1" ht="24.95" customHeight="1">
      <c r="A8" s="5" t="s">
        <v>7</v>
      </c>
      <c r="B8" s="5">
        <v>29040030</v>
      </c>
      <c r="C8" s="16"/>
      <c r="D8" s="6" t="s">
        <v>8</v>
      </c>
      <c r="E8" s="6"/>
      <c r="F8" s="12">
        <v>49</v>
      </c>
      <c r="G8" s="11">
        <f t="shared" si="0"/>
        <v>19.600000000000001</v>
      </c>
      <c r="H8" s="7">
        <v>60.2</v>
      </c>
      <c r="I8" s="12">
        <f t="shared" si="1"/>
        <v>36.119999999999997</v>
      </c>
      <c r="J8" s="7">
        <f t="shared" si="2"/>
        <v>55.72</v>
      </c>
      <c r="K8" s="5">
        <v>5</v>
      </c>
      <c r="L8" s="5"/>
      <c r="M8" s="5"/>
    </row>
    <row r="9" spans="1:13" s="2" customFormat="1" ht="24.95" customHeight="1">
      <c r="A9" s="5" t="s">
        <v>7</v>
      </c>
      <c r="B9" s="5">
        <v>29040030</v>
      </c>
      <c r="C9" s="17"/>
      <c r="D9" s="6" t="s">
        <v>10</v>
      </c>
      <c r="E9" s="6"/>
      <c r="F9" s="12">
        <v>40</v>
      </c>
      <c r="G9" s="11">
        <f t="shared" si="0"/>
        <v>16</v>
      </c>
      <c r="H9" s="7">
        <v>60.6</v>
      </c>
      <c r="I9" s="12">
        <f t="shared" si="1"/>
        <v>36.36</v>
      </c>
      <c r="J9" s="7">
        <f t="shared" si="2"/>
        <v>52.36</v>
      </c>
      <c r="K9" s="5">
        <v>6</v>
      </c>
      <c r="L9" s="5"/>
      <c r="M9" s="5"/>
    </row>
    <row r="10" spans="1:13" s="2" customFormat="1" ht="24.95" customHeight="1">
      <c r="C10" s="3"/>
      <c r="D10" s="3"/>
      <c r="E10" s="3"/>
      <c r="F10" s="10"/>
      <c r="G10" s="10"/>
      <c r="H10" s="3"/>
      <c r="I10" s="10"/>
    </row>
    <row r="12" spans="1:13" ht="24.95" customHeight="1">
      <c r="A12" s="13"/>
      <c r="B12"/>
      <c r="C12"/>
      <c r="D12"/>
      <c r="E12"/>
      <c r="F12"/>
    </row>
  </sheetData>
  <sortState ref="B6:L11">
    <sortCondition ref="K6:K11"/>
  </sortState>
  <mergeCells count="2">
    <mergeCell ref="A2:M2"/>
    <mergeCell ref="C4:C9"/>
  </mergeCells>
  <phoneticPr fontId="1" type="noConversion"/>
  <pageMargins left="0.7" right="0.45" top="0.75" bottom="0.75" header="0.3" footer="0.3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2019-01-22T01:40:43Z</dcterms:modified>
</cp:coreProperties>
</file>